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8.1.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<sst xmlns="http://schemas.openxmlformats.org/spreadsheetml/2006/main" count="91" uniqueCount="82">
  <si>
    <t>Lp.</t>
  </si>
  <si>
    <t>Nr wniosku LSI</t>
  </si>
  <si>
    <t>Nr wniosku w KSI</t>
  </si>
  <si>
    <t>Nazwa Beneficjenta</t>
  </si>
  <si>
    <t>Siedziba Beneficjenta</t>
  </si>
  <si>
    <t xml:space="preserve">Tytuł projektu </t>
  </si>
  <si>
    <t>Liczba przyznanych punktów ogółem</t>
  </si>
  <si>
    <t>Wnioskowane dofinansowanie w PLN</t>
  </si>
  <si>
    <t>Proponowane dofinansowanie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</si>
  <si>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</si>
  <si>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</si>
  <si>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</si>
  <si>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</si>
  <si>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</si>
  <si>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</si>
  <si>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</si>
  <si>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</si>
  <si>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</si>
  <si>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t>Status wniosku</t>
    </r>
    <r>
      <rPr>
        <b/>
        <vertAlign val="superscript"/>
        <sz val="10"/>
        <rFont val="Arial"/>
        <family val="2"/>
      </rPr>
      <t>1</t>
    </r>
  </si>
  <si>
    <t>KL/09880/10/8.1.2</t>
  </si>
  <si>
    <t>POKL.08.01.02-14-045/10</t>
  </si>
  <si>
    <t>Fundacja Gospodarcza im. Karola Marcinkowskiego</t>
  </si>
  <si>
    <t xml:space="preserve">06-400 Ciechanów
Małgorzacka 8
</t>
  </si>
  <si>
    <t>Nowe perspektywy dla rolników</t>
  </si>
  <si>
    <t>Pozytywnie oceniony</t>
  </si>
  <si>
    <t>KL/09884/10/8.1.2</t>
  </si>
  <si>
    <t>POKL.08.01.02-14-046/10</t>
  </si>
  <si>
    <t>"Zacznij od nowa - nie bój się uczyć"</t>
  </si>
  <si>
    <t>KL/09923/10/8.1.2</t>
  </si>
  <si>
    <t>POKL.08.01.02-14-146/10</t>
  </si>
  <si>
    <t>Gmina i Miasto Wyszogród</t>
  </si>
  <si>
    <t xml:space="preserve">09-450 Wyszogród
Rębowska 37
</t>
  </si>
  <si>
    <t>Zmiany gospodarcze- szansą rozwoju Ziemi Wyszogrodzkiej</t>
  </si>
  <si>
    <t>Pozytywnie oceniony - brak środków finansowych</t>
  </si>
  <si>
    <t>KL/09872/10/8.1.2</t>
  </si>
  <si>
    <t>POKL.08.01.02-14-073/10</t>
  </si>
  <si>
    <t>FINEZA Hurtownia Kosmetyki Profesjonalnej Beata Majewska</t>
  </si>
  <si>
    <t xml:space="preserve">00-344 Warszawa
Dobra 27 m. 4
</t>
  </si>
  <si>
    <t>Akademia Urody</t>
  </si>
  <si>
    <t>KL/09682/10/8.1.2</t>
  </si>
  <si>
    <t>POKL.08.01.02-14-020/10</t>
  </si>
  <si>
    <t>HRFACE Andrzej Stefanowski</t>
  </si>
  <si>
    <t xml:space="preserve">58-200 Dzierżoniów
Klonowa 2
</t>
  </si>
  <si>
    <t>Internetometr - podział cyfrowy mazowieckich MMSP</t>
  </si>
  <si>
    <t>KL/09785/10/8.1.2</t>
  </si>
  <si>
    <t>POKL.08.01.02-14-062/10</t>
  </si>
  <si>
    <t>Fundacja "Fundusz Inicjatyw"</t>
  </si>
  <si>
    <t xml:space="preserve">20-448 Lublin
Sierpińskiego 24 lok. 5
</t>
  </si>
  <si>
    <t>Badania dla rozwoju Mazowsza</t>
  </si>
  <si>
    <t>KL/09854/10/8.1.2</t>
  </si>
  <si>
    <t>POKL.08.01.02-14-067/10</t>
  </si>
  <si>
    <t>FIRMA 2000 Sp. z o. o.</t>
  </si>
  <si>
    <t xml:space="preserve">02-954 Warszawa
Marconich 9 lok. 19
</t>
  </si>
  <si>
    <t>Regionalna Kuźnia Zawodów</t>
  </si>
  <si>
    <t>KL/09874/10/8.1.2</t>
  </si>
  <si>
    <t>POKL.08.01.02-14-083/10</t>
  </si>
  <si>
    <t>Instytut Szkoleń i Doradztwa Sp. z o.o.</t>
  </si>
  <si>
    <t xml:space="preserve">90-031 Łódź
Tuwima 97
</t>
  </si>
  <si>
    <t>Rozwiń skrzydła - badanie determinantów rozwoju przedsiębiorstw sektora MŚP</t>
  </si>
  <si>
    <t>Odrzucony - z powodu nieuzyskania minimum punktowego w zakresie kryteriów w części B karty oceny merytorycznej</t>
  </si>
  <si>
    <t>KL/09947/10/8.1.2</t>
  </si>
  <si>
    <t>POKL.08.01.02-14-055/10</t>
  </si>
  <si>
    <t>Automobilklub Radomski</t>
  </si>
  <si>
    <t xml:space="preserve">26-600 Radom
Warszawska 17 lok. 21
</t>
  </si>
  <si>
    <t>Rolniku, czas na zmiany.</t>
  </si>
  <si>
    <t>KL/09786/10/8.1.2</t>
  </si>
  <si>
    <t>POKL.08.01.02-14-064/10</t>
  </si>
  <si>
    <t>Fundacja Initium</t>
  </si>
  <si>
    <t xml:space="preserve">02-762 Warszawa
Capri 2 lok. 81
</t>
  </si>
  <si>
    <t>Przedsiębiorczość szansą dla Mazowsza - badanie możliwości uzyskania wsparcia w założeniu firmy w woj. Mazowieckim</t>
  </si>
  <si>
    <t>Odrzucony - z powodu niespełnienia kryterium/kryteriów wskazanych w części A karty oceny merytorycznej</t>
  </si>
  <si>
    <t>KL/09831/10/8.1.2</t>
  </si>
  <si>
    <t>POKL.08.01.02-14-137/10</t>
  </si>
  <si>
    <t>SMG/KRC Poland-Media S.A.</t>
  </si>
  <si>
    <t xml:space="preserve">02-797 Warszawa
Nowoursynowska 154a
</t>
  </si>
  <si>
    <t>Gospodarka bez depresji</t>
  </si>
  <si>
    <t>[1] Status wniosku:</t>
  </si>
  <si>
    <r>
      <t xml:space="preserve">· </t>
    </r>
    <r>
      <rPr>
        <b/>
        <sz val="9"/>
        <rFont val="Arial"/>
        <family val="2"/>
      </rPr>
      <t>Pozytywnie oceniony</t>
    </r>
    <r>
      <rPr>
        <sz val="9"/>
        <rFont val="Arial"/>
        <family val="2"/>
      </rPr>
      <t xml:space="preserve"> (oznacza wniosek, który uzyskał minimum punktowe i wystarczającą liczbę punktów, kwalifikujące wniosek do dofinansowania)</t>
    </r>
  </si>
  <si>
    <r>
      <t xml:space="preserve">·  </t>
    </r>
    <r>
      <rPr>
        <b/>
        <sz val="9"/>
        <rFont val="Arial"/>
        <family val="2"/>
      </rPr>
      <t>Pozytywnie oceniony – do negocjacji</t>
    </r>
    <r>
      <rPr>
        <sz val="9"/>
        <rFont val="Arial"/>
        <family val="2"/>
      </rPr>
      <t xml:space="preserve"> (oznacza, który uzyskał minimum punktowe i wystarczającą liczbę punktów, kwalifikujące wniosek do dofinansowania, ale po przeprowadzeniu stosownych negocjacji)</t>
    </r>
  </si>
  <si>
    <r>
      <t xml:space="preserve"> · </t>
    </r>
    <r>
      <rPr>
        <b/>
        <sz val="9"/>
        <rFont val="Arial"/>
        <family val="2"/>
      </rPr>
      <t>Pozytywnie oceniony – brak środków finansowych</t>
    </r>
    <r>
      <rPr>
        <sz val="9"/>
        <rFont val="Arial"/>
        <family val="2"/>
      </rPr>
      <t xml:space="preserve"> (oznacza wniosek, który spełnił minimum punktowe kwalifikujące do dofinansowania i nie został skierowany do podpisania umowy z powodu braku środków finansowych na jego dofinansowanie)</t>
    </r>
  </si>
  <si>
    <r>
      <t xml:space="preserve">· </t>
    </r>
    <r>
      <rPr>
        <b/>
        <sz val="9"/>
        <rFont val="Arial"/>
        <family val="2"/>
      </rPr>
      <t>Odrzucony</t>
    </r>
    <r>
      <rPr>
        <sz val="9"/>
        <rFont val="Arial"/>
        <family val="2"/>
      </rPr>
      <t xml:space="preserve"> (oznacza wniosek, który został negatywnie oceniony tzn. nie uzyskał minimum punktów kwalifikujących do dofinansowania bądź nie spełnił kryteriów, wskazanych w części A karty oceny merytorycznej) wraz z podaniem przyczyny odrzucenia wniosku</t>
    </r>
  </si>
  <si>
    <r>
      <t xml:space="preserve">Lista wniosków, które przeszły procedurę ponownej oceny merytorycznej w wyniku pozytywnie rozpatrzonego protestu i odwołania uszeregowanych według kolejności malejącej liczby uzyskanych punktów w ramach konkursu  otwartego nr 1/POKL/8.1.2/2010 dla Działania 8.1 </t>
    </r>
    <r>
      <rPr>
        <b/>
        <i/>
        <sz val="10"/>
        <rFont val="Arial"/>
        <family val="2"/>
      </rPr>
      <t>"Rozwój pracowników i przedsiębiorstw w regionie"</t>
    </r>
    <r>
      <rPr>
        <b/>
        <sz val="10"/>
        <rFont val="Arial"/>
        <family val="2"/>
      </rPr>
      <t xml:space="preserve"> Poddziałania 8.1.2 „</t>
    </r>
    <r>
      <rPr>
        <b/>
        <i/>
        <sz val="10"/>
        <rFont val="Arial"/>
        <family val="2"/>
      </rPr>
      <t>Wsparcie procesów adaptacyjnych i modernizacyjnych w regionie”</t>
    </r>
    <r>
      <rPr>
        <b/>
        <sz val="10"/>
        <rFont val="Arial"/>
        <family val="2"/>
      </rPr>
      <t xml:space="preserve"> Programu Operacyjnego Kapitał Ludzki 2007-2013, trwającego od dnia  9 lutego 2010 r. do dnia 9 marca 2010 r.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</si>
</sst>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"/>
    <numFmt numFmtId="166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b/>
      <sz val="11"/>
      <color indexed="63"/>
      <name val="Czcionka tekstu podstawowego"/>
      <family val="2"/>
    </font>
    <font>
      <sz val="9"/>
      <color indexed="8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15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4" borderId="1" xfId="15" applyFont="1" applyFill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4" borderId="2" xfId="15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0" fontId="5" fillId="4" borderId="5" xfId="15" applyFont="1" applyFill="1" applyBorder="1" applyAlignment="1">
      <alignment horizontal="center" vertical="center" wrapText="1"/>
    </xf>
    <xf numFmtId="4" fontId="5" fillId="4" borderId="2" xfId="15" applyNumberFormat="1" applyFont="1" applyFill="1" applyBorder="1" applyAlignment="1">
      <alignment horizontal="center" vertical="center" wrapText="1"/>
    </xf>
    <xf numFmtId="0" fontId="4" fillId="0" borderId="3" xfId="15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15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center" vertical="center" wrapText="1"/>
    </xf>
    <xf numFmtId="4" fontId="4" fillId="0" borderId="2" xfId="15" applyNumberFormat="1" applyFont="1" applyFill="1" applyBorder="1" applyAlignment="1">
      <alignment horizontal="center" vertical="center" wrapText="1"/>
    </xf>
    <xf numFmtId="0" fontId="5" fillId="4" borderId="6" xfId="15" applyFont="1" applyFill="1" applyBorder="1" applyAlignment="1">
      <alignment horizontal="center" vertical="center" wrapText="1"/>
    </xf>
    <xf numFmtId="4" fontId="5" fillId="0" borderId="2" xfId="15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5" fillId="0" borderId="7" xfId="15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7">
    <cellStyle name="Normal" xfId="0"/>
    <cellStyle name="Dane wyjściowe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7">
      <selection activeCell="K3" sqref="K3"/>
    </sheetView>
  </sheetViews>
  <sheetFormatPr defaultColWidth="9.140625" defaultRowHeight="12.75"/>
  <cols>
    <col min="1" max="1" width="4.8515625" style="2" customWidth="1"/>
    <col min="2" max="2" width="9.57421875" style="2" customWidth="1"/>
    <col min="3" max="3" width="11.28125" style="2" customWidth="1"/>
    <col min="4" max="4" width="19.140625" style="2" customWidth="1"/>
    <col min="5" max="5" width="16.140625" style="2" customWidth="1"/>
    <col min="6" max="6" width="24.00390625" style="2" customWidth="1"/>
    <col min="7" max="7" width="12.8515625" style="2" customWidth="1"/>
    <col min="8" max="8" width="15.421875" style="2" customWidth="1"/>
    <col min="9" max="9" width="15.140625" style="38" customWidth="1"/>
    <col min="10" max="10" width="18.28125" style="2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G1" s="3"/>
      <c r="H1" s="1"/>
      <c r="I1" s="4"/>
      <c r="J1" s="5"/>
    </row>
    <row r="2" spans="1:10" ht="74.25" customHeight="1">
      <c r="A2" s="43" t="s">
        <v>81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48">
      <c r="A3" s="6" t="s">
        <v>0</v>
      </c>
      <c r="B3" s="6" t="s">
        <v>1</v>
      </c>
      <c r="C3" s="6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  <c r="I3" s="10" t="s">
        <v>8</v>
      </c>
      <c r="J3" s="7" t="s">
        <v>18</v>
      </c>
    </row>
    <row r="4" spans="1:10" ht="12.75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7"/>
      <c r="H4" s="6" t="s">
        <v>15</v>
      </c>
      <c r="I4" s="10" t="s">
        <v>16</v>
      </c>
      <c r="J4" s="6" t="s">
        <v>17</v>
      </c>
    </row>
    <row r="5" spans="1:10" ht="48">
      <c r="A5" s="11">
        <v>1</v>
      </c>
      <c r="B5" s="12" t="s">
        <v>19</v>
      </c>
      <c r="C5" s="13" t="s">
        <v>20</v>
      </c>
      <c r="D5" s="14" t="s">
        <v>21</v>
      </c>
      <c r="E5" s="15" t="s">
        <v>22</v>
      </c>
      <c r="F5" s="16" t="s">
        <v>23</v>
      </c>
      <c r="G5" s="17">
        <v>98</v>
      </c>
      <c r="H5" s="18">
        <v>541915</v>
      </c>
      <c r="I5" s="18">
        <v>541915</v>
      </c>
      <c r="J5" s="19" t="s">
        <v>24</v>
      </c>
    </row>
    <row r="6" spans="1:10" ht="48">
      <c r="A6" s="11">
        <v>2</v>
      </c>
      <c r="B6" s="12" t="s">
        <v>25</v>
      </c>
      <c r="C6" s="13" t="s">
        <v>26</v>
      </c>
      <c r="D6" s="20" t="s">
        <v>21</v>
      </c>
      <c r="E6" s="15" t="s">
        <v>22</v>
      </c>
      <c r="F6" s="21" t="s">
        <v>27</v>
      </c>
      <c r="G6" s="17">
        <v>98</v>
      </c>
      <c r="H6" s="22">
        <v>522165</v>
      </c>
      <c r="I6" s="22">
        <v>522165</v>
      </c>
      <c r="J6" s="19" t="s">
        <v>24</v>
      </c>
    </row>
    <row r="7" spans="1:10" ht="41.25" customHeight="1">
      <c r="A7" s="11">
        <v>3</v>
      </c>
      <c r="B7" s="12" t="s">
        <v>28</v>
      </c>
      <c r="C7" s="13" t="s">
        <v>29</v>
      </c>
      <c r="D7" s="23" t="s">
        <v>30</v>
      </c>
      <c r="E7" s="15" t="s">
        <v>31</v>
      </c>
      <c r="F7" s="21" t="s">
        <v>32</v>
      </c>
      <c r="G7" s="17">
        <v>96</v>
      </c>
      <c r="H7" s="22">
        <v>609256</v>
      </c>
      <c r="I7" s="17">
        <v>609256.21</v>
      </c>
      <c r="J7" s="19" t="s">
        <v>33</v>
      </c>
    </row>
    <row r="8" spans="1:10" ht="48">
      <c r="A8" s="11">
        <v>4</v>
      </c>
      <c r="B8" s="12" t="s">
        <v>34</v>
      </c>
      <c r="C8" s="13" t="s">
        <v>35</v>
      </c>
      <c r="D8" s="21" t="s">
        <v>36</v>
      </c>
      <c r="E8" s="15" t="s">
        <v>37</v>
      </c>
      <c r="F8" s="21" t="s">
        <v>38</v>
      </c>
      <c r="G8" s="17">
        <v>93</v>
      </c>
      <c r="H8" s="24">
        <v>493808</v>
      </c>
      <c r="I8" s="17">
        <v>493808</v>
      </c>
      <c r="J8" s="19" t="s">
        <v>33</v>
      </c>
    </row>
    <row r="9" spans="1:10" ht="48">
      <c r="A9" s="11">
        <v>5</v>
      </c>
      <c r="B9" s="25" t="s">
        <v>39</v>
      </c>
      <c r="C9" s="26" t="s">
        <v>40</v>
      </c>
      <c r="D9" s="27" t="s">
        <v>41</v>
      </c>
      <c r="E9" s="15" t="s">
        <v>42</v>
      </c>
      <c r="F9" s="28" t="s">
        <v>43</v>
      </c>
      <c r="G9" s="17">
        <v>90</v>
      </c>
      <c r="H9" s="29">
        <v>747310</v>
      </c>
      <c r="I9" s="17">
        <v>747310</v>
      </c>
      <c r="J9" s="19" t="s">
        <v>33</v>
      </c>
    </row>
    <row r="10" spans="1:10" ht="48">
      <c r="A10" s="11">
        <v>6</v>
      </c>
      <c r="B10" s="12" t="s">
        <v>44</v>
      </c>
      <c r="C10" s="13" t="s">
        <v>45</v>
      </c>
      <c r="D10" s="23" t="s">
        <v>46</v>
      </c>
      <c r="E10" s="15" t="s">
        <v>47</v>
      </c>
      <c r="F10" s="21" t="s">
        <v>48</v>
      </c>
      <c r="G10" s="17">
        <v>88.5</v>
      </c>
      <c r="H10" s="24">
        <v>500908</v>
      </c>
      <c r="I10" s="17">
        <v>457388</v>
      </c>
      <c r="J10" s="19" t="s">
        <v>33</v>
      </c>
    </row>
    <row r="11" spans="1:10" ht="36">
      <c r="A11" s="11">
        <v>7</v>
      </c>
      <c r="B11" s="12" t="s">
        <v>49</v>
      </c>
      <c r="C11" s="13" t="s">
        <v>50</v>
      </c>
      <c r="D11" s="30" t="s">
        <v>51</v>
      </c>
      <c r="E11" s="15" t="s">
        <v>52</v>
      </c>
      <c r="F11" s="21" t="s">
        <v>53</v>
      </c>
      <c r="G11" s="17">
        <v>86.5</v>
      </c>
      <c r="H11" s="24">
        <v>2975052.19</v>
      </c>
      <c r="I11" s="17">
        <v>2669052.19</v>
      </c>
      <c r="J11" s="19" t="s">
        <v>33</v>
      </c>
    </row>
    <row r="12" spans="1:10" ht="84">
      <c r="A12" s="11">
        <v>8</v>
      </c>
      <c r="B12" s="12" t="s">
        <v>54</v>
      </c>
      <c r="C12" s="13" t="s">
        <v>55</v>
      </c>
      <c r="D12" s="21" t="s">
        <v>56</v>
      </c>
      <c r="E12" s="15" t="s">
        <v>57</v>
      </c>
      <c r="F12" s="21" t="s">
        <v>58</v>
      </c>
      <c r="G12" s="17">
        <v>83</v>
      </c>
      <c r="H12" s="24">
        <v>669248</v>
      </c>
      <c r="I12" s="31">
        <v>0</v>
      </c>
      <c r="J12" s="32" t="s">
        <v>59</v>
      </c>
    </row>
    <row r="13" spans="1:10" ht="48">
      <c r="A13" s="11">
        <v>9</v>
      </c>
      <c r="B13" s="12" t="s">
        <v>60</v>
      </c>
      <c r="C13" s="13" t="s">
        <v>61</v>
      </c>
      <c r="D13" s="33" t="s">
        <v>62</v>
      </c>
      <c r="E13" s="15" t="s">
        <v>63</v>
      </c>
      <c r="F13" s="21" t="s">
        <v>64</v>
      </c>
      <c r="G13" s="17">
        <v>79</v>
      </c>
      <c r="H13" s="34">
        <v>667343.15</v>
      </c>
      <c r="I13" s="17">
        <v>667343.15</v>
      </c>
      <c r="J13" s="19" t="s">
        <v>33</v>
      </c>
    </row>
    <row r="14" spans="1:10" ht="72">
      <c r="A14" s="11">
        <v>10</v>
      </c>
      <c r="B14" s="12" t="s">
        <v>65</v>
      </c>
      <c r="C14" s="13" t="s">
        <v>66</v>
      </c>
      <c r="D14" s="21" t="s">
        <v>67</v>
      </c>
      <c r="E14" s="15" t="s">
        <v>68</v>
      </c>
      <c r="F14" s="21" t="s">
        <v>69</v>
      </c>
      <c r="G14" s="17">
        <v>0</v>
      </c>
      <c r="H14" s="24">
        <v>122475</v>
      </c>
      <c r="I14" s="17">
        <v>0</v>
      </c>
      <c r="J14" s="32" t="s">
        <v>70</v>
      </c>
    </row>
    <row r="15" spans="1:10" ht="72">
      <c r="A15" s="11">
        <v>11</v>
      </c>
      <c r="B15" s="35" t="s">
        <v>71</v>
      </c>
      <c r="C15" s="13" t="s">
        <v>72</v>
      </c>
      <c r="D15" s="21" t="s">
        <v>73</v>
      </c>
      <c r="E15" s="15" t="s">
        <v>74</v>
      </c>
      <c r="F15" s="21" t="s">
        <v>75</v>
      </c>
      <c r="G15" s="17">
        <v>0</v>
      </c>
      <c r="H15" s="36">
        <v>2599352.28</v>
      </c>
      <c r="I15" s="17">
        <v>0</v>
      </c>
      <c r="J15" s="32" t="s">
        <v>70</v>
      </c>
    </row>
    <row r="16" ht="12.75">
      <c r="H16" s="37">
        <f>SUM(H5:H15)</f>
        <v>10448832.62</v>
      </c>
    </row>
    <row r="18" spans="1:10" ht="15.75" customHeight="1">
      <c r="A18" s="39" t="s">
        <v>76</v>
      </c>
      <c r="B18" s="39"/>
      <c r="C18" s="39"/>
      <c r="D18" s="39"/>
      <c r="E18" s="39"/>
      <c r="F18" s="39"/>
      <c r="G18" s="40"/>
      <c r="H18" s="39"/>
      <c r="I18" s="39"/>
      <c r="J18" s="39"/>
    </row>
    <row r="19" spans="1:10" s="41" customFormat="1" ht="24" customHeight="1">
      <c r="A19" s="44" t="s">
        <v>77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s="41" customFormat="1" ht="23.25" customHeight="1">
      <c r="A20" s="42" t="s">
        <v>78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0" s="41" customFormat="1" ht="25.5" customHeight="1">
      <c r="A21" s="42" t="s">
        <v>79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s="41" customFormat="1" ht="27" customHeight="1">
      <c r="A22" s="42" t="s">
        <v>80</v>
      </c>
      <c r="B22" s="42"/>
      <c r="C22" s="42"/>
      <c r="D22" s="42"/>
      <c r="E22" s="42"/>
      <c r="F22" s="42"/>
      <c r="G22" s="42"/>
      <c r="H22" s="42"/>
      <c r="I22" s="42"/>
      <c r="J22" s="42"/>
    </row>
  </sheetData>
  <mergeCells count="5">
    <mergeCell ref="A21:J21"/>
    <mergeCell ref="A22:J22"/>
    <mergeCell ref="A2:J2"/>
    <mergeCell ref="A19:J19"/>
    <mergeCell ref="A20:J20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MJWPU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afulara</dc:creator>
  <cp:keywords/>
  <dc:description/>
  <cp:lastModifiedBy>afulara</cp:lastModifiedBy>
  <cp:lastPrinted>2011-06-08T07:22:56Z</cp:lastPrinted>
  <dcterms:created xsi:type="dcterms:W3CDTF">2011-05-10T07:56:58Z</dcterms:created>
  <dcterms:modified xsi:type="dcterms:W3CDTF">2011-06-08T07:30:58Z</dcterms:modified>
  <cp:category/>
  <cp:version/>
  <cp:contentType/>
  <cp:contentStatus/>
</cp:coreProperties>
</file>